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29040" windowHeight="16440"/>
  </bookViews>
  <sheets>
    <sheet name="荣誉称号" sheetId="2" r:id="rId1"/>
  </sheet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6" i="2" l="1"/>
  <c r="W7" i="2"/>
  <c r="W8" i="2"/>
  <c r="W9" i="2"/>
  <c r="W10" i="2"/>
  <c r="W11" i="2"/>
  <c r="W12" i="2"/>
  <c r="W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3" i="2"/>
  <c r="W4" i="2"/>
  <c r="W5" i="2"/>
  <c r="W14" i="2"/>
  <c r="U21" i="2"/>
  <c r="U20" i="2"/>
  <c r="U19" i="2"/>
</calcChain>
</file>

<file path=xl/sharedStrings.xml><?xml version="1.0" encoding="utf-8"?>
<sst xmlns="http://schemas.openxmlformats.org/spreadsheetml/2006/main" count="127" uniqueCount="64">
  <si>
    <r>
      <rPr>
        <b/>
        <sz val="11"/>
        <color rgb="FF000000"/>
        <rFont val="宋体"/>
        <family val="3"/>
        <charset val="134"/>
      </rPr>
      <t>冶金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</si>
  <si>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材料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</si>
  <si>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机械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</si>
  <si>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能环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</si>
  <si>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自动化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</si>
  <si>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计通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</si>
  <si>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数理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</si>
  <si>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化生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</si>
  <si>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经管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</si>
  <si>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文法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</si>
  <si>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外语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</si>
  <si>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马院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</si>
  <si>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材料国重</t>
    </r>
    <r>
      <rPr>
        <sz val="10"/>
        <color theme="1"/>
        <rFont val="微软雅黑"/>
        <family val="2"/>
        <charset val="134"/>
      </rPr>
      <t/>
    </r>
  </si>
  <si>
    <r>
      <rPr>
        <b/>
        <sz val="11"/>
        <color rgb="FF000000"/>
        <rFont val="宋体"/>
        <family val="3"/>
        <charset val="134"/>
      </rPr>
      <t>土资</t>
    </r>
    <phoneticPr fontId="2" type="noConversion"/>
  </si>
  <si>
    <r>
      <rPr>
        <b/>
        <sz val="11"/>
        <color rgb="FF000000"/>
        <rFont val="宋体"/>
        <family val="3"/>
        <charset val="134"/>
      </rPr>
      <t>合计</t>
    </r>
  </si>
  <si>
    <t>优秀三好学生</t>
    <phoneticPr fontId="2" type="noConversion"/>
  </si>
  <si>
    <t>三好学生</t>
    <phoneticPr fontId="2" type="noConversion"/>
  </si>
  <si>
    <t>优秀学生干部</t>
    <phoneticPr fontId="2" type="noConversion"/>
  </si>
  <si>
    <t>优秀三好研究生</t>
    <phoneticPr fontId="2" type="noConversion"/>
  </si>
  <si>
    <t>三好研究生</t>
    <phoneticPr fontId="2" type="noConversion"/>
  </si>
  <si>
    <t>优秀研究生干部</t>
    <phoneticPr fontId="2" type="noConversion"/>
  </si>
  <si>
    <t>候选北京市先进班集体、优秀团支部</t>
    <phoneticPr fontId="2" type="noConversion"/>
  </si>
  <si>
    <t>高工</t>
    <phoneticPr fontId="2" type="noConversion"/>
  </si>
  <si>
    <t>-</t>
    <phoneticPr fontId="2" type="noConversion"/>
  </si>
  <si>
    <t>能环</t>
    <phoneticPr fontId="2" type="noConversion"/>
  </si>
  <si>
    <t>国科</t>
    <phoneticPr fontId="2" type="noConversion"/>
  </si>
  <si>
    <t>协创中心</t>
    <phoneticPr fontId="2" type="noConversion"/>
  </si>
  <si>
    <t>冶金</t>
    <phoneticPr fontId="2" type="noConversion"/>
  </si>
  <si>
    <t>冶金国重</t>
    <phoneticPr fontId="2" type="noConversion"/>
  </si>
  <si>
    <t>工研院</t>
    <phoneticPr fontId="2" type="noConversion"/>
  </si>
  <si>
    <t>材料国重</t>
    <phoneticPr fontId="2" type="noConversion"/>
  </si>
  <si>
    <t>新材院</t>
    <phoneticPr fontId="2" type="noConversion"/>
  </si>
  <si>
    <t>计通</t>
    <phoneticPr fontId="2" type="noConversion"/>
  </si>
  <si>
    <t>数理</t>
    <phoneticPr fontId="2" type="noConversion"/>
  </si>
  <si>
    <t>化生</t>
    <phoneticPr fontId="2" type="noConversion"/>
  </si>
  <si>
    <t>文法</t>
    <phoneticPr fontId="2" type="noConversion"/>
  </si>
  <si>
    <t>马院</t>
    <phoneticPr fontId="2" type="noConversion"/>
  </si>
  <si>
    <t>外国语</t>
    <phoneticPr fontId="2" type="noConversion"/>
  </si>
  <si>
    <r>
      <rPr>
        <b/>
        <sz val="11"/>
        <color theme="1"/>
        <rFont val="宋体"/>
        <family val="3"/>
        <charset val="134"/>
      </rPr>
      <t>第</t>
    </r>
    <r>
      <rPr>
        <b/>
        <sz val="11"/>
        <color theme="1"/>
        <rFont val="Times New Roman"/>
        <family val="1"/>
      </rPr>
      <t>3</t>
    </r>
    <r>
      <rPr>
        <b/>
        <sz val="11"/>
        <color theme="1"/>
        <rFont val="宋体"/>
        <family val="3"/>
        <charset val="134"/>
      </rPr>
      <t>组（材料牵头）</t>
    </r>
    <phoneticPr fontId="2" type="noConversion"/>
  </si>
  <si>
    <t>土资</t>
    <phoneticPr fontId="2" type="noConversion"/>
  </si>
  <si>
    <t>机械</t>
    <phoneticPr fontId="2" type="noConversion"/>
  </si>
  <si>
    <t>材料</t>
    <phoneticPr fontId="2" type="noConversion"/>
  </si>
  <si>
    <t>自动化</t>
    <phoneticPr fontId="2" type="noConversion"/>
  </si>
  <si>
    <t>经管</t>
    <phoneticPr fontId="2" type="noConversion"/>
  </si>
  <si>
    <t>分组</t>
    <phoneticPr fontId="2" type="noConversion"/>
  </si>
  <si>
    <t>二级单位</t>
    <phoneticPr fontId="2" type="noConversion"/>
  </si>
  <si>
    <t>立项数</t>
    <phoneticPr fontId="2" type="noConversion"/>
  </si>
  <si>
    <t>合计</t>
    <phoneticPr fontId="2" type="noConversion"/>
  </si>
  <si>
    <r>
      <t>87</t>
    </r>
    <r>
      <rPr>
        <b/>
        <sz val="11"/>
        <color rgb="FF000000"/>
        <rFont val="宋体"/>
        <family val="3"/>
        <charset val="134"/>
      </rPr>
      <t>级校友基金优秀学生干部（推荐名额）</t>
    </r>
    <phoneticPr fontId="2" type="noConversion"/>
  </si>
  <si>
    <r>
      <rPr>
        <b/>
        <sz val="11"/>
        <color rgb="FF000000"/>
        <rFont val="宋体"/>
        <family val="3"/>
        <charset val="134"/>
      </rPr>
      <t>合计</t>
    </r>
    <phoneticPr fontId="2" type="noConversion"/>
  </si>
  <si>
    <t>荣誉称号名称</t>
    <phoneticPr fontId="2" type="noConversion"/>
  </si>
  <si>
    <t>注：1.候选北京市先进班集体、优秀团支部从校级先进班集体、优秀团支部标兵中产生。
　　2.最佳团队从候选北京市先进班集体、优秀团支部中产生。</t>
    <phoneticPr fontId="2" type="noConversion"/>
  </si>
  <si>
    <t>标兵集体（推荐名额）</t>
    <phoneticPr fontId="2" type="noConversion"/>
  </si>
  <si>
    <t>先进班集体、优秀团支部</t>
    <phoneticPr fontId="2" type="noConversion"/>
  </si>
  <si>
    <t>先进班集体、优秀团支部标兵</t>
    <phoneticPr fontId="2" type="noConversion"/>
  </si>
  <si>
    <t>优秀集体（含标兵推荐名额）</t>
    <phoneticPr fontId="2" type="noConversion"/>
  </si>
  <si>
    <t>2018-2019学年荣誉称号名额分配表</t>
    <phoneticPr fontId="2" type="noConversion"/>
  </si>
  <si>
    <t>2019年研究生优秀集体评选分组情况和推荐名额分配</t>
    <phoneticPr fontId="2" type="noConversion"/>
  </si>
  <si>
    <t>十佳班长（推荐名额）</t>
    <phoneticPr fontId="2" type="noConversion"/>
  </si>
  <si>
    <t>科技史</t>
    <phoneticPr fontId="2" type="noConversion"/>
  </si>
  <si>
    <r>
      <rPr>
        <b/>
        <sz val="11"/>
        <color theme="1"/>
        <rFont val="宋体"/>
        <family val="3"/>
        <charset val="134"/>
      </rPr>
      <t>第</t>
    </r>
    <r>
      <rPr>
        <b/>
        <sz val="11"/>
        <color theme="1"/>
        <rFont val="Times New Roman"/>
        <family val="1"/>
      </rPr>
      <t>1</t>
    </r>
    <r>
      <rPr>
        <b/>
        <sz val="11"/>
        <color theme="1"/>
        <rFont val="宋体"/>
        <family val="3"/>
        <charset val="134"/>
      </rPr>
      <t>组（能环牵头）</t>
    </r>
    <phoneticPr fontId="2" type="noConversion"/>
  </si>
  <si>
    <r>
      <rPr>
        <b/>
        <sz val="11"/>
        <color theme="1"/>
        <rFont val="宋体"/>
        <family val="3"/>
        <charset val="134"/>
      </rPr>
      <t>第</t>
    </r>
    <r>
      <rPr>
        <b/>
        <sz val="11"/>
        <color theme="1"/>
        <rFont val="Times New Roman"/>
        <family val="1"/>
      </rPr>
      <t>2</t>
    </r>
    <r>
      <rPr>
        <b/>
        <sz val="11"/>
        <color theme="1"/>
        <rFont val="宋体"/>
        <family val="3"/>
        <charset val="134"/>
      </rPr>
      <t>组（冶金牵头）</t>
    </r>
    <phoneticPr fontId="2" type="noConversion"/>
  </si>
  <si>
    <r>
      <rPr>
        <b/>
        <sz val="11"/>
        <color theme="1"/>
        <rFont val="宋体"/>
        <family val="3"/>
        <charset val="134"/>
      </rPr>
      <t>第</t>
    </r>
    <r>
      <rPr>
        <b/>
        <sz val="11"/>
        <color theme="1"/>
        <rFont val="Times New Roman"/>
        <family val="1"/>
      </rPr>
      <t>4</t>
    </r>
    <r>
      <rPr>
        <b/>
        <sz val="11"/>
        <color theme="1"/>
        <rFont val="宋体"/>
        <family val="3"/>
        <charset val="134"/>
      </rPr>
      <t>组（计通牵头）</t>
    </r>
    <phoneticPr fontId="2" type="noConversion"/>
  </si>
  <si>
    <r>
      <rPr>
        <b/>
        <sz val="11"/>
        <color theme="1"/>
        <rFont val="宋体"/>
        <family val="3"/>
        <charset val="134"/>
      </rPr>
      <t>第</t>
    </r>
    <r>
      <rPr>
        <b/>
        <sz val="11"/>
        <color theme="1"/>
        <rFont val="Times New Roman"/>
        <family val="1"/>
      </rPr>
      <t>5</t>
    </r>
    <r>
      <rPr>
        <b/>
        <sz val="11"/>
        <color theme="1"/>
        <rFont val="宋体"/>
        <family val="3"/>
        <charset val="134"/>
      </rPr>
      <t>组（文法牵头）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</si>
</sst>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family val="2"/>
      <charset val="134"/>
      <scheme val="minor"/>
    </font>
    <font>
      <sz val="10"/>
      <color theme="1"/>
      <name val="微软雅黑"/>
      <family val="2"/>
      <charset val="134"/>
    </font>
    <font>
      <sz val="9"/>
      <name val="宋体"/>
      <family val="2"/>
      <charset val="134"/>
      <scheme val="minor"/>
    </font>
    <font>
      <sz val="12"/>
      <color theme="1"/>
      <name val="Times New Roman"/>
      <family val="1"/>
    </font>
    <font>
      <b/>
      <sz val="16"/>
      <color theme="1"/>
      <name val="华文中宋"/>
      <family val="3"/>
      <charset val="134"/>
    </font>
    <font>
      <b/>
      <sz val="11"/>
      <color rgb="FF000000"/>
      <name val="宋体"/>
      <family val="3"/>
      <charset val="134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2"/>
      <scheme val="minor"/>
    </font>
    <font>
      <b/>
      <sz val="11"/>
      <name val="Times New Roman"/>
      <family val="1"/>
    </font>
    <font>
      <sz val="11"/>
      <color rgb="FF000000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b/>
      <sz val="11"/>
      <color rgb="FF000000"/>
      <name val="宋体"/>
      <family val="1"/>
      <charset val="134"/>
    </font>
    <font>
      <b/>
      <sz val="11"/>
      <color theme="1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1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tabSelected="1" zoomScale="85" zoomScaleNormal="85" zoomScaleSheetLayoutView="85" workbookViewId="0">
      <pane xSplit="1" ySplit="2" topLeftCell="B3" activePane="bottomRight" state="frozen"/>
      <selection pane="topRight" activeCell="D1" sqref="D1"/>
      <selection pane="bottomLeft" activeCell="A3" sqref="A3"/>
      <selection pane="bottomRight" activeCell="AE17" sqref="AE17"/>
    </sheetView>
  </sheetViews>
  <sheetFormatPr defaultColWidth="9" defaultRowHeight="33.75" customHeight="1" x14ac:dyDescent="0.15"/>
  <cols>
    <col min="1" max="1" width="20.5" style="5" customWidth="1"/>
    <col min="2" max="22" width="5.625" style="5" customWidth="1"/>
    <col min="23" max="23" width="7.5" style="5" customWidth="1"/>
    <col min="24" max="16384" width="9" style="5"/>
  </cols>
  <sheetData>
    <row r="1" spans="1:23" s="1" customFormat="1" ht="33.75" customHeight="1" x14ac:dyDescent="0.15">
      <c r="A1" s="22" t="s">
        <v>56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2" spans="1:23" s="3" customFormat="1" ht="33.75" customHeight="1" x14ac:dyDescent="0.15">
      <c r="A2" s="10" t="s">
        <v>50</v>
      </c>
      <c r="B2" s="2" t="s">
        <v>13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11</v>
      </c>
      <c r="N2" s="2" t="s">
        <v>10</v>
      </c>
      <c r="O2" s="4" t="s">
        <v>22</v>
      </c>
      <c r="P2" s="2" t="s">
        <v>12</v>
      </c>
      <c r="Q2" s="4" t="s">
        <v>28</v>
      </c>
      <c r="R2" s="4" t="s">
        <v>31</v>
      </c>
      <c r="S2" s="4" t="s">
        <v>29</v>
      </c>
      <c r="T2" s="4" t="s">
        <v>59</v>
      </c>
      <c r="U2" s="4" t="s">
        <v>25</v>
      </c>
      <c r="V2" s="11" t="s">
        <v>26</v>
      </c>
      <c r="W2" s="2" t="s">
        <v>14</v>
      </c>
    </row>
    <row r="3" spans="1:23" s="3" customFormat="1" ht="33.75" customHeight="1" x14ac:dyDescent="0.15">
      <c r="A3" s="8" t="s">
        <v>15</v>
      </c>
      <c r="B3" s="2">
        <v>44</v>
      </c>
      <c r="C3" s="2">
        <v>22</v>
      </c>
      <c r="D3" s="2">
        <v>62</v>
      </c>
      <c r="E3" s="2">
        <v>64</v>
      </c>
      <c r="F3" s="2">
        <v>34</v>
      </c>
      <c r="G3" s="2">
        <v>56</v>
      </c>
      <c r="H3" s="2">
        <v>58</v>
      </c>
      <c r="I3" s="2">
        <v>39</v>
      </c>
      <c r="J3" s="2">
        <v>16</v>
      </c>
      <c r="K3" s="2">
        <v>54</v>
      </c>
      <c r="L3" s="2">
        <v>28</v>
      </c>
      <c r="M3" s="2" t="s">
        <v>23</v>
      </c>
      <c r="N3" s="2">
        <v>22</v>
      </c>
      <c r="O3" s="2">
        <v>22</v>
      </c>
      <c r="P3" s="2" t="s">
        <v>23</v>
      </c>
      <c r="Q3" s="2" t="s">
        <v>23</v>
      </c>
      <c r="R3" s="2" t="s">
        <v>23</v>
      </c>
      <c r="S3" s="2" t="s">
        <v>23</v>
      </c>
      <c r="T3" s="2" t="s">
        <v>23</v>
      </c>
      <c r="U3" s="2" t="s">
        <v>23</v>
      </c>
      <c r="V3" s="2" t="s">
        <v>23</v>
      </c>
      <c r="W3" s="2">
        <f t="shared" ref="W3:W13" si="0">SUM(B3:V3)</f>
        <v>521</v>
      </c>
    </row>
    <row r="4" spans="1:23" s="3" customFormat="1" ht="33.75" customHeight="1" x14ac:dyDescent="0.15">
      <c r="A4" s="8" t="s">
        <v>16</v>
      </c>
      <c r="B4" s="2">
        <v>88</v>
      </c>
      <c r="C4" s="2">
        <v>43</v>
      </c>
      <c r="D4" s="2">
        <v>125</v>
      </c>
      <c r="E4" s="2">
        <v>128</v>
      </c>
      <c r="F4" s="2">
        <v>68</v>
      </c>
      <c r="G4" s="2">
        <v>111</v>
      </c>
      <c r="H4" s="2">
        <v>116</v>
      </c>
      <c r="I4" s="2">
        <v>77</v>
      </c>
      <c r="J4" s="2">
        <v>32</v>
      </c>
      <c r="K4" s="2">
        <v>109</v>
      </c>
      <c r="L4" s="2">
        <v>56</v>
      </c>
      <c r="M4" s="2" t="s">
        <v>23</v>
      </c>
      <c r="N4" s="2">
        <v>44</v>
      </c>
      <c r="O4" s="2">
        <v>45</v>
      </c>
      <c r="P4" s="2" t="s">
        <v>23</v>
      </c>
      <c r="Q4" s="2" t="s">
        <v>23</v>
      </c>
      <c r="R4" s="2" t="s">
        <v>23</v>
      </c>
      <c r="S4" s="2" t="s">
        <v>23</v>
      </c>
      <c r="T4" s="2" t="s">
        <v>23</v>
      </c>
      <c r="U4" s="2" t="s">
        <v>23</v>
      </c>
      <c r="V4" s="2" t="s">
        <v>23</v>
      </c>
      <c r="W4" s="2">
        <f t="shared" si="0"/>
        <v>1042</v>
      </c>
    </row>
    <row r="5" spans="1:23" s="3" customFormat="1" ht="33.75" customHeight="1" x14ac:dyDescent="0.15">
      <c r="A5" s="8" t="s">
        <v>17</v>
      </c>
      <c r="B5" s="2">
        <v>44</v>
      </c>
      <c r="C5" s="2">
        <v>22</v>
      </c>
      <c r="D5" s="2">
        <v>62</v>
      </c>
      <c r="E5" s="2">
        <v>64</v>
      </c>
      <c r="F5" s="2">
        <v>34</v>
      </c>
      <c r="G5" s="2">
        <v>56</v>
      </c>
      <c r="H5" s="2">
        <v>58</v>
      </c>
      <c r="I5" s="2">
        <v>39</v>
      </c>
      <c r="J5" s="2">
        <v>16</v>
      </c>
      <c r="K5" s="2">
        <v>54</v>
      </c>
      <c r="L5" s="2">
        <v>28</v>
      </c>
      <c r="M5" s="2" t="s">
        <v>23</v>
      </c>
      <c r="N5" s="2">
        <v>22</v>
      </c>
      <c r="O5" s="2">
        <v>22</v>
      </c>
      <c r="P5" s="2" t="s">
        <v>23</v>
      </c>
      <c r="Q5" s="2" t="s">
        <v>23</v>
      </c>
      <c r="R5" s="2" t="s">
        <v>23</v>
      </c>
      <c r="S5" s="2" t="s">
        <v>23</v>
      </c>
      <c r="T5" s="2" t="s">
        <v>23</v>
      </c>
      <c r="U5" s="2" t="s">
        <v>23</v>
      </c>
      <c r="V5" s="2" t="s">
        <v>23</v>
      </c>
      <c r="W5" s="2">
        <f t="shared" si="0"/>
        <v>521</v>
      </c>
    </row>
    <row r="6" spans="1:23" s="3" customFormat="1" ht="33.75" customHeight="1" x14ac:dyDescent="0.15">
      <c r="A6" s="8" t="s">
        <v>18</v>
      </c>
      <c r="B6" s="2">
        <v>39</v>
      </c>
      <c r="C6" s="2">
        <v>24</v>
      </c>
      <c r="D6" s="2">
        <v>49</v>
      </c>
      <c r="E6" s="2">
        <v>32</v>
      </c>
      <c r="F6" s="2">
        <v>20</v>
      </c>
      <c r="G6" s="2">
        <v>20</v>
      </c>
      <c r="H6" s="2">
        <v>27</v>
      </c>
      <c r="I6" s="2">
        <v>11</v>
      </c>
      <c r="J6" s="2">
        <v>11</v>
      </c>
      <c r="K6" s="2">
        <v>25</v>
      </c>
      <c r="L6" s="2">
        <v>14</v>
      </c>
      <c r="M6" s="2">
        <v>3</v>
      </c>
      <c r="N6" s="2">
        <v>4</v>
      </c>
      <c r="O6" s="2" t="s">
        <v>23</v>
      </c>
      <c r="P6" s="2">
        <v>14</v>
      </c>
      <c r="Q6" s="2">
        <v>9</v>
      </c>
      <c r="R6" s="2">
        <v>27</v>
      </c>
      <c r="S6" s="2">
        <v>8</v>
      </c>
      <c r="T6" s="2">
        <v>4</v>
      </c>
      <c r="U6" s="2">
        <v>7</v>
      </c>
      <c r="V6" s="2">
        <v>12</v>
      </c>
      <c r="W6" s="2">
        <f t="shared" si="0"/>
        <v>360</v>
      </c>
    </row>
    <row r="7" spans="1:23" s="3" customFormat="1" ht="33.75" customHeight="1" x14ac:dyDescent="0.15">
      <c r="A7" s="2" t="s">
        <v>19</v>
      </c>
      <c r="B7" s="2">
        <v>118</v>
      </c>
      <c r="C7" s="2">
        <v>72</v>
      </c>
      <c r="D7" s="2">
        <v>146</v>
      </c>
      <c r="E7" s="2">
        <v>95</v>
      </c>
      <c r="F7" s="2">
        <v>60</v>
      </c>
      <c r="G7" s="2">
        <v>61</v>
      </c>
      <c r="H7" s="2">
        <v>81</v>
      </c>
      <c r="I7" s="2">
        <v>34</v>
      </c>
      <c r="J7" s="2">
        <v>33</v>
      </c>
      <c r="K7" s="2">
        <v>75</v>
      </c>
      <c r="L7" s="2">
        <v>42</v>
      </c>
      <c r="M7" s="2">
        <v>10</v>
      </c>
      <c r="N7" s="2">
        <v>11</v>
      </c>
      <c r="O7" s="2" t="s">
        <v>23</v>
      </c>
      <c r="P7" s="2">
        <v>44</v>
      </c>
      <c r="Q7" s="2">
        <v>28</v>
      </c>
      <c r="R7" s="2">
        <v>81</v>
      </c>
      <c r="S7" s="2">
        <v>23</v>
      </c>
      <c r="T7" s="2">
        <v>11</v>
      </c>
      <c r="U7" s="2">
        <v>20</v>
      </c>
      <c r="V7" s="2">
        <v>35</v>
      </c>
      <c r="W7" s="2">
        <f t="shared" si="0"/>
        <v>1080</v>
      </c>
    </row>
    <row r="8" spans="1:23" s="3" customFormat="1" ht="33.75" customHeight="1" x14ac:dyDescent="0.15">
      <c r="A8" s="8" t="s">
        <v>20</v>
      </c>
      <c r="B8" s="2">
        <v>39</v>
      </c>
      <c r="C8" s="2">
        <v>24</v>
      </c>
      <c r="D8" s="2">
        <v>49</v>
      </c>
      <c r="E8" s="2">
        <v>32</v>
      </c>
      <c r="F8" s="2">
        <v>20</v>
      </c>
      <c r="G8" s="2">
        <v>20</v>
      </c>
      <c r="H8" s="2">
        <v>27</v>
      </c>
      <c r="I8" s="2">
        <v>11</v>
      </c>
      <c r="J8" s="2">
        <v>11</v>
      </c>
      <c r="K8" s="2">
        <v>25</v>
      </c>
      <c r="L8" s="2">
        <v>14</v>
      </c>
      <c r="M8" s="2">
        <v>3</v>
      </c>
      <c r="N8" s="2">
        <v>4</v>
      </c>
      <c r="O8" s="2" t="s">
        <v>23</v>
      </c>
      <c r="P8" s="2">
        <v>14</v>
      </c>
      <c r="Q8" s="2">
        <v>9</v>
      </c>
      <c r="R8" s="2">
        <v>27</v>
      </c>
      <c r="S8" s="2">
        <v>8</v>
      </c>
      <c r="T8" s="2">
        <v>4</v>
      </c>
      <c r="U8" s="2">
        <v>7</v>
      </c>
      <c r="V8" s="2">
        <v>12</v>
      </c>
      <c r="W8" s="2">
        <f t="shared" si="0"/>
        <v>360</v>
      </c>
    </row>
    <row r="9" spans="1:23" s="3" customFormat="1" ht="33.75" customHeight="1" x14ac:dyDescent="0.15">
      <c r="A9" s="8" t="s">
        <v>58</v>
      </c>
      <c r="B9" s="2">
        <v>2</v>
      </c>
      <c r="C9" s="2">
        <v>2</v>
      </c>
      <c r="D9" s="2">
        <v>2</v>
      </c>
      <c r="E9" s="2">
        <v>2</v>
      </c>
      <c r="F9" s="2">
        <v>1</v>
      </c>
      <c r="G9" s="2">
        <v>2</v>
      </c>
      <c r="H9" s="2">
        <v>2</v>
      </c>
      <c r="I9" s="2">
        <v>2</v>
      </c>
      <c r="J9" s="2">
        <v>1</v>
      </c>
      <c r="K9" s="2">
        <v>2</v>
      </c>
      <c r="L9" s="2">
        <v>1</v>
      </c>
      <c r="M9" s="2" t="s">
        <v>23</v>
      </c>
      <c r="N9" s="2">
        <v>1</v>
      </c>
      <c r="O9" s="2">
        <v>1</v>
      </c>
      <c r="P9" s="2" t="s">
        <v>23</v>
      </c>
      <c r="Q9" s="2" t="s">
        <v>23</v>
      </c>
      <c r="R9" s="2" t="s">
        <v>23</v>
      </c>
      <c r="S9" s="2" t="s">
        <v>23</v>
      </c>
      <c r="T9" s="2" t="s">
        <v>23</v>
      </c>
      <c r="U9" s="2" t="s">
        <v>23</v>
      </c>
      <c r="V9" s="2" t="s">
        <v>23</v>
      </c>
      <c r="W9" s="2">
        <f t="shared" si="0"/>
        <v>21</v>
      </c>
    </row>
    <row r="10" spans="1:23" s="3" customFormat="1" ht="33.75" customHeight="1" x14ac:dyDescent="0.15">
      <c r="A10" s="9" t="s">
        <v>48</v>
      </c>
      <c r="B10" s="2">
        <v>2</v>
      </c>
      <c r="C10" s="2">
        <v>2</v>
      </c>
      <c r="D10" s="2">
        <v>2</v>
      </c>
      <c r="E10" s="2">
        <v>2</v>
      </c>
      <c r="F10" s="2">
        <v>1</v>
      </c>
      <c r="G10" s="2">
        <v>2</v>
      </c>
      <c r="H10" s="2">
        <v>2</v>
      </c>
      <c r="I10" s="2">
        <v>2</v>
      </c>
      <c r="J10" s="2">
        <v>1</v>
      </c>
      <c r="K10" s="2">
        <v>2</v>
      </c>
      <c r="L10" s="2">
        <v>1</v>
      </c>
      <c r="M10" s="2">
        <v>1</v>
      </c>
      <c r="N10" s="2">
        <v>1</v>
      </c>
      <c r="O10" s="2">
        <v>1</v>
      </c>
      <c r="P10" s="2">
        <v>1</v>
      </c>
      <c r="Q10" s="2">
        <v>1</v>
      </c>
      <c r="R10" s="2">
        <v>1</v>
      </c>
      <c r="S10" s="2">
        <v>1</v>
      </c>
      <c r="T10" s="2">
        <v>1</v>
      </c>
      <c r="U10" s="2">
        <v>1</v>
      </c>
      <c r="V10" s="2">
        <v>1</v>
      </c>
      <c r="W10" s="2">
        <f t="shared" si="0"/>
        <v>29</v>
      </c>
    </row>
    <row r="11" spans="1:23" s="3" customFormat="1" ht="33.75" customHeight="1" x14ac:dyDescent="0.15">
      <c r="A11" s="8" t="s">
        <v>53</v>
      </c>
      <c r="B11" s="2">
        <v>5</v>
      </c>
      <c r="C11" s="2">
        <v>3</v>
      </c>
      <c r="D11" s="2">
        <v>9</v>
      </c>
      <c r="E11" s="2">
        <v>8</v>
      </c>
      <c r="F11" s="2">
        <v>4</v>
      </c>
      <c r="G11" s="2">
        <v>7</v>
      </c>
      <c r="H11" s="2">
        <v>9</v>
      </c>
      <c r="I11" s="2">
        <v>5</v>
      </c>
      <c r="J11" s="2">
        <v>2</v>
      </c>
      <c r="K11" s="2">
        <v>8</v>
      </c>
      <c r="L11" s="2">
        <v>4</v>
      </c>
      <c r="M11" s="2" t="s">
        <v>23</v>
      </c>
      <c r="N11" s="2">
        <v>3</v>
      </c>
      <c r="O11" s="2">
        <v>3</v>
      </c>
      <c r="P11" s="2" t="s">
        <v>23</v>
      </c>
      <c r="Q11" s="2" t="s">
        <v>23</v>
      </c>
      <c r="R11" s="2" t="s">
        <v>23</v>
      </c>
      <c r="S11" s="2" t="s">
        <v>23</v>
      </c>
      <c r="T11" s="2" t="s">
        <v>23</v>
      </c>
      <c r="U11" s="2" t="s">
        <v>23</v>
      </c>
      <c r="V11" s="2" t="s">
        <v>23</v>
      </c>
      <c r="W11" s="2">
        <f t="shared" si="0"/>
        <v>70</v>
      </c>
    </row>
    <row r="12" spans="1:23" s="3" customFormat="1" ht="33.75" customHeight="1" x14ac:dyDescent="0.15">
      <c r="A12" s="8" t="s">
        <v>54</v>
      </c>
      <c r="B12" s="2">
        <v>3</v>
      </c>
      <c r="C12" s="2">
        <v>2</v>
      </c>
      <c r="D12" s="2">
        <v>5</v>
      </c>
      <c r="E12" s="2">
        <v>4</v>
      </c>
      <c r="F12" s="2">
        <v>2</v>
      </c>
      <c r="G12" s="2">
        <v>3</v>
      </c>
      <c r="H12" s="2">
        <v>4</v>
      </c>
      <c r="I12" s="2">
        <v>2</v>
      </c>
      <c r="J12" s="2">
        <v>1</v>
      </c>
      <c r="K12" s="2">
        <v>4</v>
      </c>
      <c r="L12" s="2">
        <v>2</v>
      </c>
      <c r="M12" s="2" t="s">
        <v>23</v>
      </c>
      <c r="N12" s="2">
        <v>1</v>
      </c>
      <c r="O12" s="2">
        <v>2</v>
      </c>
      <c r="P12" s="2" t="s">
        <v>23</v>
      </c>
      <c r="Q12" s="2" t="s">
        <v>23</v>
      </c>
      <c r="R12" s="2" t="s">
        <v>23</v>
      </c>
      <c r="S12" s="2" t="s">
        <v>23</v>
      </c>
      <c r="T12" s="2" t="s">
        <v>23</v>
      </c>
      <c r="U12" s="2" t="s">
        <v>23</v>
      </c>
      <c r="V12" s="2" t="s">
        <v>23</v>
      </c>
      <c r="W12" s="2">
        <f>SUM(B12:V12)</f>
        <v>35</v>
      </c>
    </row>
    <row r="13" spans="1:23" s="3" customFormat="1" ht="33.75" customHeight="1" x14ac:dyDescent="0.15">
      <c r="A13" s="8" t="s">
        <v>21</v>
      </c>
      <c r="B13" s="2">
        <v>1</v>
      </c>
      <c r="C13" s="2">
        <v>1</v>
      </c>
      <c r="D13" s="2">
        <v>2</v>
      </c>
      <c r="E13" s="2">
        <v>2</v>
      </c>
      <c r="F13" s="2">
        <v>1</v>
      </c>
      <c r="G13" s="2">
        <v>1</v>
      </c>
      <c r="H13" s="2">
        <v>2</v>
      </c>
      <c r="I13" s="2">
        <v>1</v>
      </c>
      <c r="J13" s="2">
        <v>1</v>
      </c>
      <c r="K13" s="2">
        <v>2</v>
      </c>
      <c r="L13" s="2">
        <v>1</v>
      </c>
      <c r="M13" s="2" t="s">
        <v>23</v>
      </c>
      <c r="N13" s="2">
        <v>1</v>
      </c>
      <c r="O13" s="2">
        <v>1</v>
      </c>
      <c r="P13" s="2" t="s">
        <v>23</v>
      </c>
      <c r="Q13" s="2" t="s">
        <v>23</v>
      </c>
      <c r="R13" s="2" t="s">
        <v>23</v>
      </c>
      <c r="S13" s="2" t="s">
        <v>23</v>
      </c>
      <c r="T13" s="2" t="s">
        <v>23</v>
      </c>
      <c r="U13" s="2" t="s">
        <v>23</v>
      </c>
      <c r="V13" s="2" t="s">
        <v>23</v>
      </c>
      <c r="W13" s="2">
        <f t="shared" si="0"/>
        <v>17</v>
      </c>
    </row>
    <row r="14" spans="1:23" s="3" customFormat="1" ht="33.75" customHeight="1" x14ac:dyDescent="0.15">
      <c r="A14" s="7" t="s">
        <v>49</v>
      </c>
      <c r="B14" s="6">
        <f t="shared" ref="B14:W14" si="1">SUM(B3:B13)</f>
        <v>385</v>
      </c>
      <c r="C14" s="6">
        <f t="shared" si="1"/>
        <v>217</v>
      </c>
      <c r="D14" s="6">
        <f t="shared" si="1"/>
        <v>513</v>
      </c>
      <c r="E14" s="6">
        <f t="shared" si="1"/>
        <v>433</v>
      </c>
      <c r="F14" s="6">
        <f t="shared" si="1"/>
        <v>245</v>
      </c>
      <c r="G14" s="6">
        <f t="shared" si="1"/>
        <v>339</v>
      </c>
      <c r="H14" s="6">
        <f t="shared" si="1"/>
        <v>386</v>
      </c>
      <c r="I14" s="6">
        <f t="shared" si="1"/>
        <v>223</v>
      </c>
      <c r="J14" s="6">
        <f t="shared" si="1"/>
        <v>125</v>
      </c>
      <c r="K14" s="6">
        <f t="shared" si="1"/>
        <v>360</v>
      </c>
      <c r="L14" s="6">
        <f t="shared" si="1"/>
        <v>191</v>
      </c>
      <c r="M14" s="6">
        <f t="shared" si="1"/>
        <v>17</v>
      </c>
      <c r="N14" s="6">
        <f t="shared" si="1"/>
        <v>114</v>
      </c>
      <c r="O14" s="6">
        <f t="shared" si="1"/>
        <v>97</v>
      </c>
      <c r="P14" s="6">
        <f t="shared" si="1"/>
        <v>73</v>
      </c>
      <c r="Q14" s="6">
        <f t="shared" si="1"/>
        <v>47</v>
      </c>
      <c r="R14" s="6">
        <f t="shared" si="1"/>
        <v>136</v>
      </c>
      <c r="S14" s="6">
        <f t="shared" si="1"/>
        <v>40</v>
      </c>
      <c r="T14" s="6">
        <f t="shared" si="1"/>
        <v>20</v>
      </c>
      <c r="U14" s="6">
        <f t="shared" si="1"/>
        <v>35</v>
      </c>
      <c r="V14" s="6">
        <f t="shared" si="1"/>
        <v>60</v>
      </c>
      <c r="W14" s="6">
        <f t="shared" si="1"/>
        <v>4056</v>
      </c>
    </row>
    <row r="15" spans="1:23" ht="33.75" customHeight="1" x14ac:dyDescent="0.15">
      <c r="A15" s="21" t="s">
        <v>51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</row>
    <row r="16" spans="1:23" ht="33.75" customHeight="1" x14ac:dyDescent="0.15">
      <c r="A16" s="22" t="s">
        <v>57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</row>
    <row r="17" spans="1:23" ht="33.75" customHeight="1" x14ac:dyDescent="0.15">
      <c r="A17" s="4" t="s">
        <v>44</v>
      </c>
      <c r="B17" s="25" t="s">
        <v>60</v>
      </c>
      <c r="C17" s="26"/>
      <c r="D17" s="26"/>
      <c r="E17" s="27"/>
      <c r="F17" s="25" t="s">
        <v>61</v>
      </c>
      <c r="G17" s="26"/>
      <c r="H17" s="26"/>
      <c r="I17" s="27"/>
      <c r="J17" s="23" t="s">
        <v>38</v>
      </c>
      <c r="K17" s="24"/>
      <c r="L17" s="24"/>
      <c r="M17" s="23" t="s">
        <v>62</v>
      </c>
      <c r="N17" s="24"/>
      <c r="O17" s="24"/>
      <c r="P17" s="24"/>
      <c r="Q17" s="23" t="s">
        <v>63</v>
      </c>
      <c r="R17" s="24"/>
      <c r="S17" s="24"/>
      <c r="T17" s="24"/>
      <c r="U17" s="14" t="s">
        <v>47</v>
      </c>
      <c r="V17" s="15"/>
      <c r="W17" s="16"/>
    </row>
    <row r="18" spans="1:23" ht="33.75" customHeight="1" x14ac:dyDescent="0.15">
      <c r="A18" s="4" t="s">
        <v>45</v>
      </c>
      <c r="B18" s="4" t="s">
        <v>39</v>
      </c>
      <c r="C18" s="2" t="s">
        <v>24</v>
      </c>
      <c r="D18" s="2" t="s">
        <v>25</v>
      </c>
      <c r="E18" s="2" t="s">
        <v>26</v>
      </c>
      <c r="F18" s="2" t="s">
        <v>27</v>
      </c>
      <c r="G18" s="4" t="s">
        <v>40</v>
      </c>
      <c r="H18" s="2" t="s">
        <v>28</v>
      </c>
      <c r="I18" s="2" t="s">
        <v>29</v>
      </c>
      <c r="J18" s="4" t="s">
        <v>41</v>
      </c>
      <c r="K18" s="2" t="s">
        <v>30</v>
      </c>
      <c r="L18" s="2" t="s">
        <v>31</v>
      </c>
      <c r="M18" s="4" t="s">
        <v>42</v>
      </c>
      <c r="N18" s="2" t="s">
        <v>32</v>
      </c>
      <c r="O18" s="2" t="s">
        <v>33</v>
      </c>
      <c r="P18" s="2" t="s">
        <v>34</v>
      </c>
      <c r="Q18" s="4" t="s">
        <v>43</v>
      </c>
      <c r="R18" s="2" t="s">
        <v>35</v>
      </c>
      <c r="S18" s="2" t="s">
        <v>36</v>
      </c>
      <c r="T18" s="2" t="s">
        <v>37</v>
      </c>
      <c r="U18" s="17"/>
      <c r="V18" s="18"/>
      <c r="W18" s="19"/>
    </row>
    <row r="19" spans="1:23" ht="33.75" customHeight="1" x14ac:dyDescent="0.15">
      <c r="A19" s="4" t="s">
        <v>46</v>
      </c>
      <c r="B19" s="12">
        <v>24</v>
      </c>
      <c r="C19" s="12">
        <v>12</v>
      </c>
      <c r="D19" s="12">
        <v>2</v>
      </c>
      <c r="E19" s="12">
        <v>3</v>
      </c>
      <c r="F19" s="12">
        <v>10</v>
      </c>
      <c r="G19" s="12">
        <v>24</v>
      </c>
      <c r="H19" s="12">
        <v>4</v>
      </c>
      <c r="I19" s="12">
        <v>9</v>
      </c>
      <c r="J19" s="12">
        <v>34</v>
      </c>
      <c r="K19" s="12">
        <v>7</v>
      </c>
      <c r="L19" s="12">
        <v>6</v>
      </c>
      <c r="M19" s="12">
        <v>37</v>
      </c>
      <c r="N19" s="12">
        <v>20</v>
      </c>
      <c r="O19" s="12">
        <v>4</v>
      </c>
      <c r="P19" s="12">
        <v>3</v>
      </c>
      <c r="Q19" s="12">
        <v>6</v>
      </c>
      <c r="R19" s="12">
        <v>8</v>
      </c>
      <c r="S19" s="12">
        <v>2</v>
      </c>
      <c r="T19" s="12">
        <v>1</v>
      </c>
      <c r="U19" s="13">
        <f>SUM(B19:T19)</f>
        <v>216</v>
      </c>
      <c r="V19" s="13"/>
      <c r="W19" s="13"/>
    </row>
    <row r="20" spans="1:23" ht="33.75" customHeight="1" x14ac:dyDescent="0.15">
      <c r="A20" s="4" t="s">
        <v>55</v>
      </c>
      <c r="B20" s="28">
        <v>7</v>
      </c>
      <c r="C20" s="29"/>
      <c r="D20" s="29"/>
      <c r="E20" s="30"/>
      <c r="F20" s="28">
        <v>8</v>
      </c>
      <c r="G20" s="29"/>
      <c r="H20" s="29"/>
      <c r="I20" s="30"/>
      <c r="J20" s="20">
        <v>8</v>
      </c>
      <c r="K20" s="20"/>
      <c r="L20" s="20"/>
      <c r="M20" s="20">
        <v>9</v>
      </c>
      <c r="N20" s="20"/>
      <c r="O20" s="20"/>
      <c r="P20" s="20"/>
      <c r="Q20" s="20">
        <v>3</v>
      </c>
      <c r="R20" s="20"/>
      <c r="S20" s="20"/>
      <c r="T20" s="20"/>
      <c r="U20" s="13">
        <f t="shared" ref="U20:U21" si="2">SUM(B20:T20)</f>
        <v>35</v>
      </c>
      <c r="V20" s="13"/>
      <c r="W20" s="13"/>
    </row>
    <row r="21" spans="1:23" ht="33.75" customHeight="1" x14ac:dyDescent="0.15">
      <c r="A21" s="4" t="s">
        <v>52</v>
      </c>
      <c r="B21" s="28">
        <v>3</v>
      </c>
      <c r="C21" s="29"/>
      <c r="D21" s="29"/>
      <c r="E21" s="30"/>
      <c r="F21" s="28">
        <v>3</v>
      </c>
      <c r="G21" s="29"/>
      <c r="H21" s="29"/>
      <c r="I21" s="30"/>
      <c r="J21" s="20">
        <v>4</v>
      </c>
      <c r="K21" s="20"/>
      <c r="L21" s="20"/>
      <c r="M21" s="20">
        <v>4</v>
      </c>
      <c r="N21" s="20"/>
      <c r="O21" s="20"/>
      <c r="P21" s="20"/>
      <c r="Q21" s="20">
        <v>2</v>
      </c>
      <c r="R21" s="20"/>
      <c r="S21" s="20"/>
      <c r="T21" s="20"/>
      <c r="U21" s="13">
        <f t="shared" si="2"/>
        <v>16</v>
      </c>
      <c r="V21" s="13"/>
      <c r="W21" s="13"/>
    </row>
  </sheetData>
  <mergeCells count="22">
    <mergeCell ref="F20:I20"/>
    <mergeCell ref="F21:I21"/>
    <mergeCell ref="B17:E17"/>
    <mergeCell ref="B20:E20"/>
    <mergeCell ref="B21:E21"/>
    <mergeCell ref="A15:W15"/>
    <mergeCell ref="A1:W1"/>
    <mergeCell ref="J17:L17"/>
    <mergeCell ref="M17:P17"/>
    <mergeCell ref="Q17:T17"/>
    <mergeCell ref="A16:W16"/>
    <mergeCell ref="F17:I17"/>
    <mergeCell ref="U19:W19"/>
    <mergeCell ref="U20:W20"/>
    <mergeCell ref="U21:W21"/>
    <mergeCell ref="U17:W18"/>
    <mergeCell ref="J21:L21"/>
    <mergeCell ref="M21:P21"/>
    <mergeCell ref="Q21:T21"/>
    <mergeCell ref="J20:L20"/>
    <mergeCell ref="M20:P20"/>
    <mergeCell ref="Q20:T20"/>
  </mergeCells>
  <phoneticPr fontId="2" type="noConversion"/>
  <printOptions horizontalCentered="1"/>
  <pageMargins left="0.25" right="0.25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荣誉称号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刘忠鑫</cp:lastModifiedBy>
  <cp:lastPrinted>2018-10-09T06:41:00Z</cp:lastPrinted>
  <dcterms:created xsi:type="dcterms:W3CDTF">2012-09-16T08:06:19Z</dcterms:created>
  <dcterms:modified xsi:type="dcterms:W3CDTF">2019-10-08T10:56:08Z</dcterms:modified>
</cp:coreProperties>
</file>